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115" windowHeight="774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<sst xmlns="http://schemas.openxmlformats.org/spreadsheetml/2006/main" count="51" uniqueCount="41">
  <si>
    <t>SCADENZA ADEGUATA</t>
  </si>
  <si>
    <r>
      <t xml:space="preserve">Se nei problemi di </t>
    </r>
    <r>
      <rPr>
        <b/>
        <sz val="10"/>
        <rFont val="Arial"/>
        <family val="2"/>
      </rPr>
      <t>scadenza comune prestabilita</t>
    </r>
    <r>
      <rPr>
        <sz val="10"/>
        <rFont val="Arial"/>
        <family val="0"/>
      </rPr>
      <t xml:space="preserve"> si trattava di stabilire </t>
    </r>
    <r>
      <rPr>
        <b/>
        <sz val="10"/>
        <rFont val="Arial"/>
        <family val="2"/>
      </rPr>
      <t>QUANTO PAGARE,</t>
    </r>
  </si>
  <si>
    <r>
      <t xml:space="preserve">nei problemi di </t>
    </r>
    <r>
      <rPr>
        <b/>
        <sz val="10"/>
        <rFont val="Arial"/>
        <family val="2"/>
      </rPr>
      <t>scadenza adeguata</t>
    </r>
    <r>
      <rPr>
        <sz val="10"/>
        <rFont val="Arial"/>
        <family val="0"/>
      </rPr>
      <t xml:space="preserve"> bisogna stabilire </t>
    </r>
    <r>
      <rPr>
        <b/>
        <sz val="10"/>
        <rFont val="Arial"/>
        <family val="2"/>
      </rPr>
      <t>QUANDO PAGARE.</t>
    </r>
  </si>
  <si>
    <t>Infatti</t>
  </si>
  <si>
    <t xml:space="preserve">un soggetto che ha assunto nei confronti di un altro soggetto più debiti a scadenze diverse può </t>
  </si>
  <si>
    <r>
      <t xml:space="preserve">accordarsi con il creditore per estinguerli tutti con </t>
    </r>
    <r>
      <rPr>
        <b/>
        <i/>
        <sz val="10"/>
        <rFont val="Arial"/>
        <family val="2"/>
      </rPr>
      <t>un solo versamento</t>
    </r>
    <r>
      <rPr>
        <sz val="10"/>
        <rFont val="Arial"/>
        <family val="0"/>
      </rPr>
      <t xml:space="preserve"> </t>
    </r>
    <r>
      <rPr>
        <b/>
        <i/>
        <sz val="10"/>
        <rFont val="Arial"/>
        <family val="2"/>
      </rPr>
      <t xml:space="preserve">di importo uguale al </t>
    </r>
  </si>
  <si>
    <r>
      <t xml:space="preserve">totale dei debiti a una data da determinare </t>
    </r>
    <r>
      <rPr>
        <sz val="10"/>
        <rFont val="Arial"/>
        <family val="2"/>
      </rPr>
      <t>(scadenza adeguata)</t>
    </r>
  </si>
  <si>
    <t>Se si paga un importo uguale alla somma dei debiti bisogna trovare, come data, il giorno in cui</t>
  </si>
  <si>
    <t>gli interessi e gli sconti si compensano (in pratica una data che sia media tra le varie scadenze)</t>
  </si>
  <si>
    <t>esempio</t>
  </si>
  <si>
    <t>Capitali</t>
  </si>
  <si>
    <t>scadenze</t>
  </si>
  <si>
    <t>equivale a</t>
  </si>
  <si>
    <t>scadente al 15/04</t>
  </si>
  <si>
    <t>suppongo un tasso del 5%</t>
  </si>
  <si>
    <t>+</t>
  </si>
  <si>
    <t>C</t>
  </si>
  <si>
    <t>-</t>
  </si>
  <si>
    <t xml:space="preserve">ma nel trovare una data media non si deve tenere conto solo delle scadenze perché anche l'importo </t>
  </si>
  <si>
    <r>
      <t>dei</t>
    </r>
    <r>
      <rPr>
        <b/>
        <sz val="10"/>
        <rFont val="Arial"/>
        <family val="2"/>
      </rPr>
      <t xml:space="preserve"> capitali</t>
    </r>
    <r>
      <rPr>
        <sz val="10"/>
        <rFont val="Arial"/>
        <family val="0"/>
      </rPr>
      <t xml:space="preserve"> pesa sul calcolo degli interessi e degli sconti</t>
    </r>
  </si>
  <si>
    <r>
      <t>non</t>
    </r>
    <r>
      <rPr>
        <sz val="10"/>
        <rFont val="Arial"/>
        <family val="0"/>
      </rPr>
      <t xml:space="preserve"> equivale a</t>
    </r>
  </si>
  <si>
    <r>
      <t xml:space="preserve">quindi devo tenere conti dei giorni e dei capitali cioè calcolo </t>
    </r>
    <r>
      <rPr>
        <b/>
        <i/>
        <sz val="10"/>
        <rFont val="Arial"/>
        <family val="2"/>
      </rPr>
      <t xml:space="preserve">Cxg </t>
    </r>
    <r>
      <rPr>
        <sz val="10"/>
        <rFont val="Arial"/>
        <family val="2"/>
      </rPr>
      <t>(Numero)</t>
    </r>
  </si>
  <si>
    <t>procedura:</t>
  </si>
  <si>
    <t>1) uso la tabella già utilizzata per i problemi di scadenza comune stabilita</t>
  </si>
  <si>
    <t>2) metto in ordine di data i capitali</t>
  </si>
  <si>
    <r>
      <t xml:space="preserve">3) la data del primo capitale la prendo come base per il calcolo dei giorni </t>
    </r>
    <r>
      <rPr>
        <b/>
        <sz val="10"/>
        <rFont val="Arial"/>
        <family val="2"/>
      </rPr>
      <t>(EPOCA</t>
    </r>
    <r>
      <rPr>
        <sz val="10"/>
        <rFont val="Arial"/>
        <family val="0"/>
      </rPr>
      <t>)</t>
    </r>
  </si>
  <si>
    <t>4) calcolo i giorni (dall' epoca alle varie scadenze) e i NUMERI</t>
  </si>
  <si>
    <t>5) divido il totale NUMERI per il totale Capitali</t>
  </si>
  <si>
    <t>6) trovo i giorni da aggiungere all'epoca</t>
  </si>
  <si>
    <t>Cxg</t>
  </si>
  <si>
    <t>capitali</t>
  </si>
  <si>
    <t>giorni</t>
  </si>
  <si>
    <t>Numeri</t>
  </si>
  <si>
    <t>epoca</t>
  </si>
  <si>
    <t>g'=</t>
  </si>
  <si>
    <t>da aggiungere</t>
  </si>
  <si>
    <t>all'EPOCA</t>
  </si>
  <si>
    <t>scadenza</t>
  </si>
  <si>
    <t>adeguata</t>
  </si>
  <si>
    <t>verifica:</t>
  </si>
  <si>
    <t>pago € 6000 al 5 aprile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</si>
</sst>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7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8"/>
      <name val="Arial"/>
      <family val="0"/>
    </font>
    <font>
      <i/>
      <sz val="8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16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0" borderId="0" xfId="0" applyAlignment="1" quotePrefix="1">
      <alignment/>
    </xf>
    <xf numFmtId="0" fontId="0" fillId="0" borderId="0" xfId="0" applyAlignment="1" quotePrefix="1">
      <alignment horizontal="center"/>
    </xf>
    <xf numFmtId="2" fontId="0" fillId="0" borderId="0" xfId="0" applyNumberFormat="1" applyAlignment="1">
      <alignment/>
    </xf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7" xfId="0" applyBorder="1" applyAlignment="1">
      <alignment/>
    </xf>
    <xf numFmtId="1" fontId="0" fillId="0" borderId="0" xfId="0" applyNumberFormat="1" applyAlignment="1">
      <alignment horizont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Border="1" applyAlignment="1">
      <alignment/>
    </xf>
    <xf numFmtId="16" fontId="1" fillId="0" borderId="0" xfId="0" applyNumberFormat="1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209550</xdr:colOff>
      <xdr:row>40</xdr:row>
      <xdr:rowOff>28575</xdr:rowOff>
    </xdr:from>
    <xdr:to>
      <xdr:col>5</xdr:col>
      <xdr:colOff>295275</xdr:colOff>
      <xdr:row>40</xdr:row>
      <xdr:rowOff>123825</xdr:rowOff>
    </xdr:to>
    <xdr:sp>
      <xdr:nvSpPr>
        <xdr:cNvPr id="1" name="Line 1"/>
        <xdr:cNvSpPr>
          <a:spLocks/>
        </xdr:cNvSpPr>
      </xdr:nvSpPr>
      <xdr:spPr>
        <a:xfrm flipH="1">
          <a:off x="3257550" y="6524625"/>
          <a:ext cx="8572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161925</xdr:colOff>
      <xdr:row>41</xdr:row>
      <xdr:rowOff>57150</xdr:rowOff>
    </xdr:from>
    <xdr:to>
      <xdr:col>5</xdr:col>
      <xdr:colOff>381000</xdr:colOff>
      <xdr:row>42</xdr:row>
      <xdr:rowOff>47625</xdr:rowOff>
    </xdr:to>
    <xdr:sp>
      <xdr:nvSpPr>
        <xdr:cNvPr id="2" name="Line 2"/>
        <xdr:cNvSpPr>
          <a:spLocks/>
        </xdr:cNvSpPr>
      </xdr:nvSpPr>
      <xdr:spPr>
        <a:xfrm flipH="1">
          <a:off x="3209925" y="6724650"/>
          <a:ext cx="2190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95250</xdr:colOff>
      <xdr:row>40</xdr:row>
      <xdr:rowOff>38100</xdr:rowOff>
    </xdr:from>
    <xdr:to>
      <xdr:col>5</xdr:col>
      <xdr:colOff>266700</xdr:colOff>
      <xdr:row>41</xdr:row>
      <xdr:rowOff>19050</xdr:rowOff>
    </xdr:to>
    <xdr:sp>
      <xdr:nvSpPr>
        <xdr:cNvPr id="3" name="Line 3"/>
        <xdr:cNvSpPr>
          <a:spLocks/>
        </xdr:cNvSpPr>
      </xdr:nvSpPr>
      <xdr:spPr>
        <a:xfrm flipH="1">
          <a:off x="3143250" y="6534150"/>
          <a:ext cx="17145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104775</xdr:colOff>
      <xdr:row>45</xdr:row>
      <xdr:rowOff>76200</xdr:rowOff>
    </xdr:from>
    <xdr:to>
      <xdr:col>3</xdr:col>
      <xdr:colOff>495300</xdr:colOff>
      <xdr:row>45</xdr:row>
      <xdr:rowOff>95250</xdr:rowOff>
    </xdr:to>
    <xdr:sp>
      <xdr:nvSpPr>
        <xdr:cNvPr id="4" name="Line 4"/>
        <xdr:cNvSpPr>
          <a:spLocks/>
        </xdr:cNvSpPr>
      </xdr:nvSpPr>
      <xdr:spPr>
        <a:xfrm>
          <a:off x="1933575" y="7391400"/>
          <a:ext cx="39052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53"/>
  <sheetViews>
    <sheetView tabSelected="1" workbookViewId="0" topLeftCell="A1">
      <selection activeCell="N45" sqref="N45"/>
    </sheetView>
  </sheetViews>
  <sheetFormatPr defaultColWidth="9.140625" defaultRowHeight="12.75"/>
  <cols>
    <col min="6" max="6" width="9.140625" style="0" customWidth="1"/>
    <col min="8" max="9" width="9.140625" style="0" customWidth="1"/>
  </cols>
  <sheetData>
    <row r="1" ht="13.5" thickBot="1"/>
    <row r="2" spans="3:7" ht="12.75">
      <c r="C2" s="3" t="s">
        <v>0</v>
      </c>
      <c r="D2" s="4"/>
      <c r="E2" s="4"/>
      <c r="F2" s="4"/>
      <c r="G2" s="5"/>
    </row>
    <row r="3" spans="3:7" ht="13.5" thickBot="1">
      <c r="C3" s="6"/>
      <c r="D3" s="7"/>
      <c r="E3" s="7"/>
      <c r="F3" s="7"/>
      <c r="G3" s="8"/>
    </row>
    <row r="5" ht="12.75">
      <c r="A5" t="s">
        <v>1</v>
      </c>
    </row>
    <row r="6" ht="12.75">
      <c r="A6" t="s">
        <v>2</v>
      </c>
    </row>
    <row r="7" ht="12.75">
      <c r="A7" t="s">
        <v>3</v>
      </c>
    </row>
    <row r="8" ht="12.75">
      <c r="A8" t="s">
        <v>4</v>
      </c>
    </row>
    <row r="9" ht="12.75">
      <c r="A9" t="s">
        <v>5</v>
      </c>
    </row>
    <row r="10" spans="1:2" ht="12.75">
      <c r="A10" s="2" t="s">
        <v>6</v>
      </c>
      <c r="B10" s="2"/>
    </row>
    <row r="12" ht="12.75">
      <c r="A12" t="s">
        <v>7</v>
      </c>
    </row>
    <row r="13" ht="12.75">
      <c r="A13" t="s">
        <v>8</v>
      </c>
    </row>
    <row r="15" ht="12.75">
      <c r="A15" t="s">
        <v>9</v>
      </c>
    </row>
    <row r="16" spans="1:2" ht="12.75">
      <c r="A16" t="s">
        <v>10</v>
      </c>
      <c r="B16" t="s">
        <v>11</v>
      </c>
    </row>
    <row r="17" spans="1:6" ht="12.75">
      <c r="A17">
        <v>1000</v>
      </c>
      <c r="B17" s="9">
        <v>42094</v>
      </c>
      <c r="D17" t="s">
        <v>12</v>
      </c>
      <c r="E17">
        <v>2000</v>
      </c>
      <c r="F17" t="s">
        <v>13</v>
      </c>
    </row>
    <row r="18" spans="1:2" ht="12.75">
      <c r="A18">
        <v>1000</v>
      </c>
      <c r="B18" s="9">
        <v>42124</v>
      </c>
    </row>
    <row r="19" spans="5:7" ht="12.75">
      <c r="E19" s="11"/>
      <c r="G19" s="11"/>
    </row>
    <row r="20" spans="1:6" ht="12.75">
      <c r="A20" s="10" t="s">
        <v>14</v>
      </c>
      <c r="B20" s="10"/>
      <c r="C20" s="10"/>
      <c r="D20">
        <v>1000</v>
      </c>
      <c r="E20" s="12" t="s">
        <v>15</v>
      </c>
      <c r="F20" s="13">
        <f>D20*5*15/36500</f>
        <v>2.0547945205479454</v>
      </c>
    </row>
    <row r="21" spans="4:6" ht="12.75">
      <c r="D21">
        <v>1000</v>
      </c>
      <c r="E21" s="12" t="s">
        <v>17</v>
      </c>
      <c r="F21" s="13">
        <f>D21*5*15/36500</f>
        <v>2.0547945205479454</v>
      </c>
    </row>
    <row r="23" ht="12.75">
      <c r="A23" t="s">
        <v>18</v>
      </c>
    </row>
    <row r="24" spans="1:8" ht="12.75">
      <c r="A24" t="s">
        <v>19</v>
      </c>
      <c r="H24" s="10"/>
    </row>
    <row r="26" ht="12.75">
      <c r="A26" t="s">
        <v>9</v>
      </c>
    </row>
    <row r="27" spans="1:2" ht="12.75">
      <c r="A27" t="s">
        <v>10</v>
      </c>
      <c r="B27" t="s">
        <v>11</v>
      </c>
    </row>
    <row r="28" spans="1:7" ht="12.75">
      <c r="A28">
        <v>5000</v>
      </c>
      <c r="B28" s="9">
        <v>42094</v>
      </c>
      <c r="D28" s="1" t="s">
        <v>20</v>
      </c>
      <c r="F28">
        <v>2000</v>
      </c>
      <c r="G28" t="s">
        <v>13</v>
      </c>
    </row>
    <row r="29" spans="1:2" ht="12.75">
      <c r="A29">
        <v>1000</v>
      </c>
      <c r="B29" s="9">
        <v>42124</v>
      </c>
    </row>
    <row r="30" spans="5:7" ht="12.75">
      <c r="E30" s="11"/>
      <c r="G30" s="11"/>
    </row>
    <row r="31" spans="1:6" ht="12.75">
      <c r="A31" s="10" t="s">
        <v>14</v>
      </c>
      <c r="B31" s="10"/>
      <c r="C31" s="10"/>
      <c r="D31">
        <v>5000</v>
      </c>
      <c r="E31" s="12" t="s">
        <v>15</v>
      </c>
      <c r="F31" s="13">
        <f>D31*5*15/36500</f>
        <v>10.273972602739725</v>
      </c>
    </row>
    <row r="32" spans="4:6" ht="12.75">
      <c r="D32">
        <v>1000</v>
      </c>
      <c r="E32" s="12" t="s">
        <v>17</v>
      </c>
      <c r="F32" s="13">
        <f>D32*5*15/36500</f>
        <v>2.0547945205479454</v>
      </c>
    </row>
    <row r="34" ht="12.75">
      <c r="A34" t="s">
        <v>21</v>
      </c>
    </row>
    <row r="36" ht="12.75">
      <c r="A36" t="s">
        <v>22</v>
      </c>
    </row>
    <row r="37" ht="12.75">
      <c r="A37" t="s">
        <v>23</v>
      </c>
    </row>
    <row r="38" ht="12.75">
      <c r="A38" t="s">
        <v>24</v>
      </c>
    </row>
    <row r="39" ht="12.75">
      <c r="A39" t="s">
        <v>25</v>
      </c>
    </row>
    <row r="40" ht="12.75">
      <c r="A40" t="s">
        <v>26</v>
      </c>
    </row>
    <row r="41" spans="1:6" ht="13.5" thickBot="1">
      <c r="A41" t="s">
        <v>27</v>
      </c>
      <c r="F41" s="14" t="s">
        <v>29</v>
      </c>
    </row>
    <row r="42" spans="1:6" ht="12.75">
      <c r="A42" t="s">
        <v>28</v>
      </c>
      <c r="F42" s="15" t="s">
        <v>16</v>
      </c>
    </row>
    <row r="45" spans="1:4" ht="12.75">
      <c r="A45" s="16" t="s">
        <v>30</v>
      </c>
      <c r="B45" s="16" t="s">
        <v>11</v>
      </c>
      <c r="C45" s="16" t="s">
        <v>31</v>
      </c>
      <c r="D45" s="16" t="s">
        <v>32</v>
      </c>
    </row>
    <row r="46" spans="1:4" ht="12.75">
      <c r="A46" s="18">
        <v>5000</v>
      </c>
      <c r="B46" s="9">
        <v>42094</v>
      </c>
      <c r="C46" t="s">
        <v>33</v>
      </c>
      <c r="D46" s="20"/>
    </row>
    <row r="47" spans="1:4" ht="12.75">
      <c r="A47" s="19">
        <v>1000</v>
      </c>
      <c r="B47" s="9">
        <v>42124</v>
      </c>
      <c r="C47" s="17">
        <f>B47-B46</f>
        <v>30</v>
      </c>
      <c r="D47" s="21">
        <f>A47*C47</f>
        <v>30000</v>
      </c>
    </row>
    <row r="48" spans="1:8" ht="12.75">
      <c r="A48" s="23">
        <f>SUM(A46:A47)</f>
        <v>6000</v>
      </c>
      <c r="D48" s="22">
        <f>SUM(D46:D47)</f>
        <v>30000</v>
      </c>
      <c r="F48" t="s">
        <v>34</v>
      </c>
      <c r="G48" s="15">
        <f>D48/A48</f>
        <v>5</v>
      </c>
      <c r="H48" t="s">
        <v>35</v>
      </c>
    </row>
    <row r="49" ht="12.75">
      <c r="H49" t="s">
        <v>36</v>
      </c>
    </row>
    <row r="50" spans="1:3" ht="12.75">
      <c r="A50" t="s">
        <v>37</v>
      </c>
      <c r="B50" t="s">
        <v>38</v>
      </c>
      <c r="C50" s="24">
        <f>B46+5</f>
        <v>42099</v>
      </c>
    </row>
    <row r="52" spans="1:8" ht="12.75">
      <c r="A52" s="25" t="s">
        <v>39</v>
      </c>
      <c r="B52">
        <v>5000</v>
      </c>
      <c r="C52" s="12" t="s">
        <v>15</v>
      </c>
      <c r="D52" s="13">
        <f>B52*5*5/36500</f>
        <v>3.4246575342465753</v>
      </c>
      <c r="F52" s="29" t="s">
        <v>40</v>
      </c>
      <c r="G52" s="30"/>
      <c r="H52" s="31"/>
    </row>
    <row r="53" spans="2:8" ht="12.75">
      <c r="B53">
        <v>1000</v>
      </c>
      <c r="C53" s="12" t="s">
        <v>17</v>
      </c>
      <c r="D53" s="13">
        <f>B53*5*25/36500</f>
        <v>3.4246575342465753</v>
      </c>
      <c r="F53" s="26"/>
      <c r="G53" s="27"/>
      <c r="H53" s="28"/>
    </row>
  </sheetData>
  <mergeCells count="1">
    <mergeCell ref="C2:G3"/>
  </mergeCells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utente</cp:lastModifiedBy>
  <cp:lastPrinted>2015-02-04T15:42:32Z</cp:lastPrinted>
  <dcterms:created xsi:type="dcterms:W3CDTF">2015-02-04T15:32:35Z</dcterms:created>
  <dcterms:modified xsi:type="dcterms:W3CDTF">2015-02-04T16:37:57Z</dcterms:modified>
  <cp:category/>
  <cp:version/>
  <cp:contentType/>
  <cp:contentStatus/>
</cp:coreProperties>
</file>